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FF" sheetId="1" r:id="rId1"/>
  </sheets>
  <definedNames>
    <definedName name="_xlnm.Print_Area" localSheetId="0">FFF!$A$1:$F$47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<sst xmlns="http://schemas.openxmlformats.org/spreadsheetml/2006/main" count="45" uniqueCount="37">
  <si>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</si>
  <si>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</si>
  <si>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</si>
  <si>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</si>
  <si>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</si>
  <si>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</si>
  <si>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</si>
  <si>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</si>
  <si>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</si>
  <si>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</si>
  <si>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</si>
  <si>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</si>
  <si>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</si>
  <si>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</si>
  <si>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</si>
  <si>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</si>
  <si>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</si>
  <si>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</si>
  <si>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</si>
  <si>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</si>
  <si>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</si>
  <si>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</si>
  <si>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</si>
  <si>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</si>
  <si>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</si>
  <si>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</si>
  <si>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</si>
  <si>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</si>
  <si>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</si>
  <si>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</si>
  <si>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</si>
  <si>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</si>
  <si>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</si>
  <si>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</si>
  <si>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</si>
  <si>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</si>
  <si>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JUNTA MUNICIPAL DE AGUA POTABLE Y ALCANTARILLADO DE CORTAZAR, GTO.
Flujo de Fondos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</si>
</sst>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8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164" fontId="5" fillId="0" borderId="11" xfId="0" applyNumberFormat="1" applyFont="1" applyBorder="1"/>
    <xf numFmtId="164" fontId="5" fillId="0" borderId="4" xfId="0" applyNumberFormat="1" applyFont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164" fontId="5" fillId="0" borderId="0" xfId="0" applyNumberFormat="1" applyFont="1" applyBorder="1"/>
    <xf numFmtId="164" fontId="5" fillId="0" borderId="6" xfId="0" applyNumberFormat="1" applyFont="1" applyBorder="1"/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/>
      <protection locked="0"/>
    </xf>
    <xf numFmtId="0" fontId="3" fillId="0" borderId="0" xfId="3" applyFont="1" applyBorder="1" applyAlignment="1" applyProtection="1">
      <alignment horizontal="center" vertical="top" wrapText="1"/>
      <protection locked="0"/>
    </xf>
    <xf numFmtId="0" fontId="6" fillId="0" borderId="0" xfId="3" applyFont="1" applyAlignment="1" applyProtection="1">
      <alignment horizontal="justify" vertical="top" shrinkToFi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topLeftCell="A31" zoomScaleNormal="100" workbookViewId="0">
      <selection activeCell="A45" sqref="A45:F47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5" width="11.42578125" style="1"/>
    <col min="6" max="6" width="14.140625" style="1" customWidth="1"/>
    <col min="7" max="16384" width="11.42578125" style="1"/>
  </cols>
  <sheetData>
    <row r="1" spans="1:4" ht="39.950000000000003" customHeight="1" x14ac:dyDescent="0.2">
      <c r="A1" s="32" t="s">
        <v>36</v>
      </c>
      <c r="B1" s="33"/>
      <c r="C1" s="33"/>
      <c r="D1" s="34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8">
        <f>SUM(B4:B13)</f>
        <v>73696005</v>
      </c>
      <c r="C3" s="18">
        <f t="shared" ref="C3:D3" si="0">SUM(C4:C13)</f>
        <v>32903961.5</v>
      </c>
      <c r="D3" s="2">
        <f t="shared" si="0"/>
        <v>32903961.5</v>
      </c>
    </row>
    <row r="4" spans="1:4" x14ac:dyDescent="0.2">
      <c r="A4" s="14" t="s">
        <v>1</v>
      </c>
      <c r="B4" s="19">
        <v>0</v>
      </c>
      <c r="C4" s="19">
        <v>0</v>
      </c>
      <c r="D4" s="3">
        <v>0</v>
      </c>
    </row>
    <row r="5" spans="1:4" x14ac:dyDescent="0.2">
      <c r="A5" s="14" t="s">
        <v>2</v>
      </c>
      <c r="B5" s="19">
        <v>0</v>
      </c>
      <c r="C5" s="19">
        <v>0</v>
      </c>
      <c r="D5" s="3">
        <v>0</v>
      </c>
    </row>
    <row r="6" spans="1:4" x14ac:dyDescent="0.2">
      <c r="A6" s="14" t="s">
        <v>3</v>
      </c>
      <c r="B6" s="19">
        <v>0</v>
      </c>
      <c r="C6" s="19">
        <v>0</v>
      </c>
      <c r="D6" s="3">
        <v>0</v>
      </c>
    </row>
    <row r="7" spans="1:4" x14ac:dyDescent="0.2">
      <c r="A7" s="14" t="s">
        <v>4</v>
      </c>
      <c r="B7" s="19">
        <v>0</v>
      </c>
      <c r="C7" s="19">
        <v>0</v>
      </c>
      <c r="D7" s="3">
        <v>0</v>
      </c>
    </row>
    <row r="8" spans="1:4" x14ac:dyDescent="0.2">
      <c r="A8" s="14" t="s">
        <v>5</v>
      </c>
      <c r="B8" s="19">
        <v>324800</v>
      </c>
      <c r="C8" s="19">
        <v>101657.08</v>
      </c>
      <c r="D8" s="3">
        <v>101657.08</v>
      </c>
    </row>
    <row r="9" spans="1:4" x14ac:dyDescent="0.2">
      <c r="A9" s="14" t="s">
        <v>6</v>
      </c>
      <c r="B9" s="19">
        <v>1380000</v>
      </c>
      <c r="C9" s="19">
        <v>62543.89</v>
      </c>
      <c r="D9" s="3">
        <v>62543.89</v>
      </c>
    </row>
    <row r="10" spans="1:4" x14ac:dyDescent="0.2">
      <c r="A10" s="14" t="s">
        <v>7</v>
      </c>
      <c r="B10" s="19">
        <v>71991205</v>
      </c>
      <c r="C10" s="19">
        <v>32739760.530000001</v>
      </c>
      <c r="D10" s="3">
        <v>32739760.530000001</v>
      </c>
    </row>
    <row r="11" spans="1:4" x14ac:dyDescent="0.2">
      <c r="A11" s="14" t="s">
        <v>8</v>
      </c>
      <c r="B11" s="19">
        <v>0</v>
      </c>
      <c r="C11" s="19">
        <v>0</v>
      </c>
      <c r="D11" s="3">
        <v>0</v>
      </c>
    </row>
    <row r="12" spans="1:4" x14ac:dyDescent="0.2">
      <c r="A12" s="14" t="s">
        <v>9</v>
      </c>
      <c r="B12" s="19">
        <v>0</v>
      </c>
      <c r="C12" s="19">
        <v>0</v>
      </c>
      <c r="D12" s="3">
        <v>0</v>
      </c>
    </row>
    <row r="13" spans="1:4" x14ac:dyDescent="0.2">
      <c r="A13" s="14" t="s">
        <v>10</v>
      </c>
      <c r="B13" s="19">
        <v>0</v>
      </c>
      <c r="C13" s="19">
        <v>0</v>
      </c>
      <c r="D13" s="3">
        <v>0</v>
      </c>
    </row>
    <row r="14" spans="1:4" x14ac:dyDescent="0.2">
      <c r="A14" s="7" t="s">
        <v>11</v>
      </c>
      <c r="B14" s="17">
        <f>SUM(B15:B23)</f>
        <v>73696005</v>
      </c>
      <c r="C14" s="17">
        <f t="shared" ref="C14:D14" si="1">SUM(C15:C23)</f>
        <v>34675127.389999993</v>
      </c>
      <c r="D14" s="4">
        <f t="shared" si="1"/>
        <v>34672378.389999993</v>
      </c>
    </row>
    <row r="15" spans="1:4" x14ac:dyDescent="0.2">
      <c r="A15" s="14" t="s">
        <v>12</v>
      </c>
      <c r="B15" s="19">
        <v>28484869</v>
      </c>
      <c r="C15" s="19">
        <v>11649182.5</v>
      </c>
      <c r="D15" s="3">
        <v>11649182.5</v>
      </c>
    </row>
    <row r="16" spans="1:4" x14ac:dyDescent="0.2">
      <c r="A16" s="14" t="s">
        <v>13</v>
      </c>
      <c r="B16" s="19">
        <v>9168988</v>
      </c>
      <c r="C16" s="19">
        <v>5320936.8600000003</v>
      </c>
      <c r="D16" s="3">
        <v>5318187.8600000003</v>
      </c>
    </row>
    <row r="17" spans="1:4" x14ac:dyDescent="0.2">
      <c r="A17" s="14" t="s">
        <v>14</v>
      </c>
      <c r="B17" s="19">
        <v>20773336</v>
      </c>
      <c r="C17" s="19">
        <v>10601934.51</v>
      </c>
      <c r="D17" s="3">
        <v>10601934.51</v>
      </c>
    </row>
    <row r="18" spans="1:4" x14ac:dyDescent="0.2">
      <c r="A18" s="14" t="s">
        <v>9</v>
      </c>
      <c r="B18" s="19">
        <v>10000</v>
      </c>
      <c r="C18" s="19">
        <v>2518.79</v>
      </c>
      <c r="D18" s="3">
        <v>2518.79</v>
      </c>
    </row>
    <row r="19" spans="1:4" x14ac:dyDescent="0.2">
      <c r="A19" s="14" t="s">
        <v>15</v>
      </c>
      <c r="B19" s="19">
        <v>1711904</v>
      </c>
      <c r="C19" s="19">
        <v>237948.74</v>
      </c>
      <c r="D19" s="3">
        <v>237948.74</v>
      </c>
    </row>
    <row r="20" spans="1:4" x14ac:dyDescent="0.2">
      <c r="A20" s="14" t="s">
        <v>16</v>
      </c>
      <c r="B20" s="19">
        <v>13546908</v>
      </c>
      <c r="C20" s="19">
        <v>6862605.9900000002</v>
      </c>
      <c r="D20" s="3">
        <v>6862605.9900000002</v>
      </c>
    </row>
    <row r="21" spans="1:4" x14ac:dyDescent="0.2">
      <c r="A21" s="14" t="s">
        <v>17</v>
      </c>
      <c r="B21" s="19">
        <v>0</v>
      </c>
      <c r="C21" s="19">
        <v>0</v>
      </c>
      <c r="D21" s="3">
        <v>0</v>
      </c>
    </row>
    <row r="22" spans="1:4" x14ac:dyDescent="0.2">
      <c r="A22" s="14" t="s">
        <v>18</v>
      </c>
      <c r="B22" s="19">
        <v>0</v>
      </c>
      <c r="C22" s="19">
        <v>0</v>
      </c>
      <c r="D22" s="3">
        <v>0</v>
      </c>
    </row>
    <row r="23" spans="1:4" x14ac:dyDescent="0.2">
      <c r="A23" s="14" t="s">
        <v>19</v>
      </c>
      <c r="B23" s="19">
        <v>0</v>
      </c>
      <c r="C23" s="19">
        <v>0</v>
      </c>
      <c r="D23" s="3">
        <v>0</v>
      </c>
    </row>
    <row r="24" spans="1:4" x14ac:dyDescent="0.2">
      <c r="A24" s="15" t="s">
        <v>24</v>
      </c>
      <c r="B24" s="20">
        <f>B3-B14</f>
        <v>0</v>
      </c>
      <c r="C24" s="20">
        <f>C3-C14</f>
        <v>-1771165.8899999931</v>
      </c>
      <c r="D24" s="5">
        <f>D3-D14</f>
        <v>-1768416.8899999931</v>
      </c>
    </row>
    <row r="25" spans="1:4" x14ac:dyDescent="0.2">
      <c r="A25" s="16"/>
      <c r="B25" s="17"/>
      <c r="C25" s="17"/>
      <c r="D25" s="1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21">
        <f>SUM(B28:B34)</f>
        <v>0</v>
      </c>
      <c r="C27" s="21">
        <f>SUM(C28:C34)</f>
        <v>-1771165.89</v>
      </c>
      <c r="D27" s="22">
        <f>SUM(D28:D34)</f>
        <v>-1768416.89</v>
      </c>
    </row>
    <row r="28" spans="1:4" x14ac:dyDescent="0.2">
      <c r="A28" s="11" t="s">
        <v>26</v>
      </c>
      <c r="B28" s="23">
        <v>0</v>
      </c>
      <c r="C28" s="23">
        <v>0</v>
      </c>
      <c r="D28" s="24">
        <v>0</v>
      </c>
    </row>
    <row r="29" spans="1:4" x14ac:dyDescent="0.2">
      <c r="A29" s="11" t="s">
        <v>27</v>
      </c>
      <c r="B29" s="23">
        <v>0</v>
      </c>
      <c r="C29" s="23">
        <v>0</v>
      </c>
      <c r="D29" s="24">
        <v>0</v>
      </c>
    </row>
    <row r="30" spans="1:4" x14ac:dyDescent="0.2">
      <c r="A30" s="11" t="s">
        <v>28</v>
      </c>
      <c r="B30" s="23">
        <v>0</v>
      </c>
      <c r="C30" s="23">
        <v>0</v>
      </c>
      <c r="D30" s="24">
        <v>0</v>
      </c>
    </row>
    <row r="31" spans="1:4" x14ac:dyDescent="0.2">
      <c r="A31" s="11" t="s">
        <v>29</v>
      </c>
      <c r="B31" s="23">
        <v>0</v>
      </c>
      <c r="C31" s="23">
        <v>-1771165.89</v>
      </c>
      <c r="D31" s="24">
        <v>-1768416.89</v>
      </c>
    </row>
    <row r="32" spans="1:4" x14ac:dyDescent="0.2">
      <c r="A32" s="11" t="s">
        <v>30</v>
      </c>
      <c r="B32" s="23">
        <v>0</v>
      </c>
      <c r="C32" s="23">
        <v>0</v>
      </c>
      <c r="D32" s="24">
        <v>0</v>
      </c>
    </row>
    <row r="33" spans="1:6" x14ac:dyDescent="0.2">
      <c r="A33" s="11" t="s">
        <v>31</v>
      </c>
      <c r="B33" s="23">
        <v>0</v>
      </c>
      <c r="C33" s="23">
        <v>0</v>
      </c>
      <c r="D33" s="24">
        <v>0</v>
      </c>
    </row>
    <row r="34" spans="1:6" x14ac:dyDescent="0.2">
      <c r="A34" s="11" t="s">
        <v>32</v>
      </c>
      <c r="B34" s="23">
        <v>0</v>
      </c>
      <c r="C34" s="23">
        <v>0</v>
      </c>
      <c r="D34" s="24">
        <v>0</v>
      </c>
    </row>
    <row r="35" spans="1:6" x14ac:dyDescent="0.2">
      <c r="A35" s="12" t="s">
        <v>33</v>
      </c>
      <c r="B35" s="25">
        <f>SUM(B36:B38)</f>
        <v>0</v>
      </c>
      <c r="C35" s="25">
        <f>SUM(C36:C38)</f>
        <v>0</v>
      </c>
      <c r="D35" s="26">
        <f>SUM(D36:D38)</f>
        <v>0</v>
      </c>
    </row>
    <row r="36" spans="1:6" x14ac:dyDescent="0.2">
      <c r="A36" s="11" t="s">
        <v>30</v>
      </c>
      <c r="B36" s="23">
        <v>0</v>
      </c>
      <c r="C36" s="23">
        <v>0</v>
      </c>
      <c r="D36" s="24">
        <v>0</v>
      </c>
    </row>
    <row r="37" spans="1:6" x14ac:dyDescent="0.2">
      <c r="A37" s="11" t="s">
        <v>31</v>
      </c>
      <c r="B37" s="23">
        <v>0</v>
      </c>
      <c r="C37" s="23">
        <v>0</v>
      </c>
      <c r="D37" s="24">
        <v>0</v>
      </c>
    </row>
    <row r="38" spans="1:6" x14ac:dyDescent="0.2">
      <c r="A38" s="11" t="s">
        <v>34</v>
      </c>
      <c r="B38" s="23">
        <v>0</v>
      </c>
      <c r="C38" s="23">
        <v>0</v>
      </c>
      <c r="D38" s="24">
        <v>0</v>
      </c>
    </row>
    <row r="39" spans="1:6" x14ac:dyDescent="0.2">
      <c r="A39" s="13" t="s">
        <v>24</v>
      </c>
      <c r="B39" s="20">
        <f>B27+B35</f>
        <v>0</v>
      </c>
      <c r="C39" s="20">
        <f>C27+C35</f>
        <v>-1771165.89</v>
      </c>
      <c r="D39" s="5">
        <f>D27+D35</f>
        <v>-1768416.89</v>
      </c>
    </row>
    <row r="41" spans="1:6" ht="25.5" customHeight="1" x14ac:dyDescent="0.2">
      <c r="A41" s="37" t="s">
        <v>35</v>
      </c>
      <c r="B41" s="37"/>
      <c r="C41" s="37"/>
      <c r="D41" s="37"/>
      <c r="E41" s="28"/>
      <c r="F41" s="28"/>
    </row>
    <row r="42" spans="1:6" x14ac:dyDescent="0.2">
      <c r="A42" s="27"/>
      <c r="B42" s="27"/>
      <c r="C42" s="28"/>
      <c r="D42" s="28"/>
      <c r="E42" s="28"/>
      <c r="F42" s="28"/>
    </row>
    <row r="43" spans="1:6" x14ac:dyDescent="0.2">
      <c r="A43" s="27"/>
      <c r="B43" s="27"/>
      <c r="C43" s="28"/>
      <c r="D43" s="28"/>
      <c r="E43" s="28"/>
      <c r="F43" s="28"/>
    </row>
    <row r="44" spans="1:6" x14ac:dyDescent="0.2">
      <c r="A44" s="27"/>
      <c r="B44" s="27"/>
      <c r="C44" s="28"/>
      <c r="D44" s="28"/>
      <c r="E44" s="28"/>
      <c r="F44" s="28"/>
    </row>
    <row r="45" spans="1:6" x14ac:dyDescent="0.2">
      <c r="A45" s="27"/>
      <c r="B45" s="27"/>
      <c r="C45" s="27"/>
      <c r="D45" s="28"/>
      <c r="E45" s="28"/>
      <c r="F45" s="28"/>
    </row>
    <row r="46" spans="1:6" x14ac:dyDescent="0.2">
      <c r="A46" s="27"/>
      <c r="B46" s="35"/>
      <c r="C46" s="35"/>
      <c r="D46" s="28"/>
      <c r="E46" s="29"/>
      <c r="F46" s="28"/>
    </row>
    <row r="47" spans="1:6" ht="45.75" customHeight="1" x14ac:dyDescent="0.2">
      <c r="A47" s="30"/>
      <c r="B47" s="36"/>
      <c r="C47" s="36"/>
      <c r="D47" s="31"/>
      <c r="E47" s="36"/>
      <c r="F47" s="36"/>
    </row>
  </sheetData>
  <mergeCells count="5">
    <mergeCell ref="A1:D1"/>
    <mergeCell ref="B46:C46"/>
    <mergeCell ref="B47:C47"/>
    <mergeCell ref="E47:F47"/>
    <mergeCell ref="A41:D41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2021-04-29T14:54:49Z</cp:lastPrinted>
  <dcterms:created xsi:type="dcterms:W3CDTF">2017-12-20T04:54:53Z</dcterms:created>
  <dcterms:modified xsi:type="dcterms:W3CDTF">2021-07-21T19:35:03Z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